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<sst xmlns="http://schemas.openxmlformats.org/spreadsheetml/2006/main" count="176" uniqueCount="120">
  <si>
    <t>Załącznik Nr 4</t>
  </si>
  <si>
    <t>do uchwały Nr  XI/128/07</t>
  </si>
  <si>
    <t>Rady Miejskiej w Nysie</t>
  </si>
  <si>
    <t>z dnia  30  sierpnia 2007 r.</t>
  </si>
  <si>
    <t>Dotacje dla gminnych i pozagminnych jednostek organizacyjnych z budżetu Gminy na 2007 rok</t>
  </si>
  <si>
    <t>Lp.</t>
  </si>
  <si>
    <t>Jednostka dotowana</t>
  </si>
  <si>
    <t>Dział</t>
  </si>
  <si>
    <t>Rozdz.</t>
  </si>
  <si>
    <t xml:space="preserve">§ </t>
  </si>
  <si>
    <t>Przeznaczenie dotacji</t>
  </si>
  <si>
    <t>I.</t>
  </si>
  <si>
    <t>ZAKŁADY BUDŻETOWE - razem</t>
  </si>
  <si>
    <t>Nyski Ośrodek Rekreacji</t>
  </si>
  <si>
    <t>630</t>
  </si>
  <si>
    <t>63095</t>
  </si>
  <si>
    <t>2650</t>
  </si>
  <si>
    <t>Centrum Informacji "Omnibus"</t>
  </si>
  <si>
    <t>926</t>
  </si>
  <si>
    <t>92601</t>
  </si>
  <si>
    <t>stadion miejski</t>
  </si>
  <si>
    <t>92604</t>
  </si>
  <si>
    <t>kapielisko, kryta pływalnia</t>
  </si>
  <si>
    <t>92695</t>
  </si>
  <si>
    <t>bezpieczeństwo na wodzie</t>
  </si>
  <si>
    <t>6210</t>
  </si>
  <si>
    <t>Jezioro Nyskie</t>
  </si>
  <si>
    <t>Targowisko Miejskie</t>
  </si>
  <si>
    <t>900</t>
  </si>
  <si>
    <t>90017</t>
  </si>
  <si>
    <t>utrzymanie należytego stanu sanitarno-epidemiologicznego</t>
  </si>
  <si>
    <t>II.</t>
  </si>
  <si>
    <t>INSTYTUCJE KULTURY - razem</t>
  </si>
  <si>
    <t>Nyski Dom Kultury</t>
  </si>
  <si>
    <t>921</t>
  </si>
  <si>
    <t>92109</t>
  </si>
  <si>
    <t>2480</t>
  </si>
  <si>
    <t>bieżąca dzialność</t>
  </si>
  <si>
    <t>Biblioteki</t>
  </si>
  <si>
    <t>92116</t>
  </si>
  <si>
    <t>III.</t>
  </si>
  <si>
    <t>JEDNOSTKI POZAGMINNE - razem</t>
  </si>
  <si>
    <t>Niepubliczna Szkoła Podstawowa - Nysa</t>
  </si>
  <si>
    <t>801</t>
  </si>
  <si>
    <t>80101</t>
  </si>
  <si>
    <t>2540</t>
  </si>
  <si>
    <t>bieżąca działalność</t>
  </si>
  <si>
    <t>Publiczna Szkoła Podstawowa SR i OW Domaszkowice</t>
  </si>
  <si>
    <t>2590</t>
  </si>
  <si>
    <t>Publiczna Szkoła Podstawowa - Przełęk</t>
  </si>
  <si>
    <t>Przedszkole Prywatne "Smerf" - Nysa</t>
  </si>
  <si>
    <t>80104</t>
  </si>
  <si>
    <t>Publiczna Szkoła Podstawowa z Oddziałami Przedszkolnymi SR i O Domaszkowice</t>
  </si>
  <si>
    <t>Publiczna Szkoła Podstawowa SRW - Przełęk</t>
  </si>
  <si>
    <t>Diecezjalne Gmimnazjum w Nysie</t>
  </si>
  <si>
    <t>80110</t>
  </si>
  <si>
    <t>organizacje pożytku publicznego wyłonione w konkursie w 2007 r.</t>
  </si>
  <si>
    <t>2820</t>
  </si>
  <si>
    <t>działalnośc wspomagająca rozwój gozpodarczy</t>
  </si>
  <si>
    <t>750</t>
  </si>
  <si>
    <t>75095</t>
  </si>
  <si>
    <t>promocja zatrudnienia i aktywizacji zawodowej</t>
  </si>
  <si>
    <t>działania na rzecz rozwijania kontaktów i współpracy zagranicznej</t>
  </si>
  <si>
    <t>wspomaganie instytucjonalne, szkoleniowe</t>
  </si>
  <si>
    <t>organizacje pozarządowe realizujące program pożytku publicznego</t>
  </si>
  <si>
    <t>92105</t>
  </si>
  <si>
    <t>2800</t>
  </si>
  <si>
    <t>upowszechnianie i promocja kultury poprzez organizację wystaw rysunku satryrycznego</t>
  </si>
  <si>
    <t>promocja czytelnictwa wśród dzieci i młodzieży</t>
  </si>
  <si>
    <t>organizacja i promocja kultury</t>
  </si>
  <si>
    <t>zagospodarowanie czasu wolnego poprzez zajęcia kulturalne w formie zorganizowanej</t>
  </si>
  <si>
    <t>organizacja imprez cyklicznych o charakterze transgranicznym</t>
  </si>
  <si>
    <t>współpraca międzynarodowa w zakresie kultury</t>
  </si>
  <si>
    <t>2830</t>
  </si>
  <si>
    <t>92120</t>
  </si>
  <si>
    <t xml:space="preserve">dofinansowanie wkładu własnego do innych programów z zaktresu ochrony i konserwacji zabytków </t>
  </si>
  <si>
    <t>ochrona i konserwacja zabytków</t>
  </si>
  <si>
    <t>92605</t>
  </si>
  <si>
    <t>upowszechnianie i promocja kultury fizycznej</t>
  </si>
  <si>
    <t>upowszechnianie i rozwój kultury fizycznej w sołectwach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</si>
  <si>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</si>
  <si>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</si>
  <si>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</si>
  <si>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</si>
  <si>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</si>
  <si>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Starostwo Powiatowe</t>
  </si>
  <si>
    <t>758</t>
  </si>
  <si>
    <t>75809</t>
  </si>
  <si>
    <t>2320</t>
  </si>
  <si>
    <t>dofinansowanie prac remontowych chodników przy drogach powiatowych - Goświnowice, Biała Nyska, Skorochów (40.000), Głębinów (88.000)</t>
  </si>
  <si>
    <t>budowa ścieżki rowerowej - tama ul. Saperska - Skorochów</t>
  </si>
  <si>
    <t>jednostki startujące w otwartym konkursie ofert</t>
  </si>
  <si>
    <t>851</t>
  </si>
  <si>
    <t>85154</t>
  </si>
  <si>
    <t>zgodnie z gminnym programem profilaktyki i rozwiązywania problemów alkoholowych</t>
  </si>
  <si>
    <t>2810</t>
  </si>
  <si>
    <t>852</t>
  </si>
  <si>
    <t>85295</t>
  </si>
  <si>
    <t>usługi opiekuńcze</t>
  </si>
  <si>
    <t>85195</t>
  </si>
  <si>
    <t>paliatywne usługi opiekuńcze</t>
  </si>
  <si>
    <t>opieka pielęgniarska</t>
  </si>
  <si>
    <t>Stacja "Caritas"</t>
  </si>
  <si>
    <t>85203</t>
  </si>
  <si>
    <t>2580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</si>
  <si>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</si>
  <si>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Urząd Marszałkowski w Opolu</t>
  </si>
  <si>
    <t>75023</t>
  </si>
  <si>
    <t>6630</t>
  </si>
  <si>
    <t>projekt eurząd</t>
  </si>
  <si>
    <t>ratownictwo i ochrona ludności</t>
  </si>
  <si>
    <t>Państwowa Wyższa Szkoła Zawodowa w Nysie</t>
  </si>
  <si>
    <t>803</t>
  </si>
  <si>
    <t>80309</t>
  </si>
  <si>
    <t>252</t>
  </si>
  <si>
    <t>stypendia mieszkaniowe dla studentów</t>
  </si>
  <si>
    <t>754</t>
  </si>
  <si>
    <t>75495</t>
  </si>
  <si>
    <t>porządek i bezpieczeństwo publiczne</t>
  </si>
  <si>
    <t>RAZEM DOTACJE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</si>
</sst>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1">
    <font>
      <sz val="10"/>
      <name val="Arial CE"/>
      <family val="2"/>
    </font>
    <font>
      <sz val="10"/>
      <name val="Arial"/>
      <family val="0"/>
    </font>
    <font>
      <sz val="10"/>
      <name val="Bookman Old Style"/>
      <family val="1"/>
    </font>
    <font>
      <i/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9"/>
      <name val="Arial CE"/>
      <family val="2"/>
    </font>
    <font>
      <b/>
      <sz val="8"/>
      <name val="Bookman Old Style"/>
      <family val="1"/>
    </font>
    <font>
      <u val="single"/>
      <sz val="8"/>
      <name val="Bookman Old Styl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ill="1" applyBorder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4" fontId="6" fillId="0" borderId="6" xfId="0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4" fillId="0" borderId="7" xfId="0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 wrapText="1"/>
    </xf>
    <xf numFmtId="166" fontId="4" fillId="0" borderId="8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 vertical="top" wrapText="1"/>
    </xf>
    <xf numFmtId="164" fontId="8" fillId="0" borderId="0" xfId="0" applyFont="1" applyFill="1" applyBorder="1" applyAlignment="1">
      <alignment/>
    </xf>
    <xf numFmtId="166" fontId="4" fillId="0" borderId="11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 vertical="top" wrapText="1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 vertical="top" wrapText="1"/>
    </xf>
    <xf numFmtId="166" fontId="4" fillId="0" borderId="15" xfId="0" applyNumberFormat="1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vertical="center" wrapText="1"/>
    </xf>
    <xf numFmtId="166" fontId="4" fillId="0" borderId="1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/>
    </xf>
    <xf numFmtId="166" fontId="7" fillId="0" borderId="14" xfId="0" applyNumberFormat="1" applyFont="1" applyFill="1" applyBorder="1" applyAlignment="1">
      <alignment vertical="center" wrapText="1"/>
    </xf>
    <xf numFmtId="164" fontId="6" fillId="0" borderId="17" xfId="0" applyFont="1" applyFill="1" applyBorder="1" applyAlignment="1">
      <alignment vertical="center"/>
    </xf>
    <xf numFmtId="166" fontId="6" fillId="0" borderId="17" xfId="0" applyNumberFormat="1" applyFont="1" applyFill="1" applyBorder="1" applyAlignment="1">
      <alignment vertical="center" wrapText="1"/>
    </xf>
    <xf numFmtId="166" fontId="9" fillId="0" borderId="6" xfId="0" applyNumberFormat="1" applyFont="1" applyFill="1" applyBorder="1" applyAlignment="1">
      <alignment vertical="center" wrapText="1"/>
    </xf>
    <xf numFmtId="164" fontId="4" fillId="0" borderId="9" xfId="0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 wrapText="1"/>
    </xf>
    <xf numFmtId="166" fontId="7" fillId="0" borderId="18" xfId="0" applyNumberFormat="1" applyFont="1" applyFill="1" applyBorder="1" applyAlignment="1">
      <alignment vertical="center" wrapText="1"/>
    </xf>
    <xf numFmtId="164" fontId="4" fillId="0" borderId="16" xfId="0" applyFont="1" applyFill="1" applyBorder="1" applyAlignment="1">
      <alignment vertical="center"/>
    </xf>
    <xf numFmtId="166" fontId="4" fillId="0" borderId="16" xfId="0" applyNumberFormat="1" applyFont="1" applyFill="1" applyBorder="1" applyAlignment="1">
      <alignment vertical="center" wrapText="1"/>
    </xf>
    <xf numFmtId="166" fontId="4" fillId="0" borderId="7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4" fontId="4" fillId="0" borderId="9" xfId="0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vertical="top" wrapText="1"/>
    </xf>
    <xf numFmtId="166" fontId="7" fillId="0" borderId="19" xfId="0" applyNumberFormat="1" applyFont="1" applyFill="1" applyBorder="1" applyAlignment="1">
      <alignment vertical="center" wrapText="1"/>
    </xf>
    <xf numFmtId="164" fontId="4" fillId="0" borderId="12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164" fontId="4" fillId="0" borderId="7" xfId="0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vertical="center" wrapText="1"/>
    </xf>
    <xf numFmtId="166" fontId="4" fillId="0" borderId="7" xfId="0" applyNumberFormat="1" applyFont="1" applyFill="1" applyBorder="1" applyAlignment="1">
      <alignment vertical="top" wrapText="1"/>
    </xf>
    <xf numFmtId="166" fontId="7" fillId="0" borderId="7" xfId="0" applyNumberFormat="1" applyFont="1" applyFill="1" applyBorder="1" applyAlignment="1">
      <alignment vertical="center" wrapText="1"/>
    </xf>
    <xf numFmtId="164" fontId="6" fillId="0" borderId="20" xfId="0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4" fontId="6" fillId="0" borderId="20" xfId="0" applyFont="1" applyFill="1" applyBorder="1" applyAlignment="1">
      <alignment vertical="center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workbookViewId="0" topLeftCell="A1">
      <selection activeCell="G75" sqref="G75"/>
    </sheetView>
  </sheetViews>
  <sheetFormatPr defaultColWidth="9.00390625" defaultRowHeight="12.75"/>
  <cols>
    <col min="1" max="1" width="3.875" style="1" customWidth="1"/>
    <col min="2" max="2" width="27.125" style="1" customWidth="1"/>
    <col min="3" max="3" width="7.00390625" style="1" customWidth="1"/>
    <col min="4" max="5" width="7.75390625" style="1" customWidth="1"/>
    <col min="6" max="6" width="13.00390625" style="2" customWidth="1"/>
    <col min="7" max="7" width="27.75390625" style="1" customWidth="1"/>
    <col min="8" max="16384" width="9.125" style="3" customWidth="1"/>
  </cols>
  <sheetData>
    <row r="1" ht="12.75">
      <c r="G1" s="4"/>
    </row>
    <row r="2" ht="12.75">
      <c r="G2" s="5" t="s">
        <v>0</v>
      </c>
    </row>
    <row r="3" ht="12.75">
      <c r="G3" s="5" t="s">
        <v>1</v>
      </c>
    </row>
    <row r="4" ht="12.75">
      <c r="G4" s="5" t="s">
        <v>2</v>
      </c>
    </row>
    <row r="5" ht="12.75">
      <c r="G5" s="5" t="s">
        <v>3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7" t="s">
        <v>4</v>
      </c>
      <c r="B7" s="7"/>
      <c r="C7" s="7"/>
      <c r="D7" s="7"/>
      <c r="E7" s="7"/>
      <c r="F7" s="7"/>
      <c r="G7" s="7"/>
    </row>
    <row r="9" spans="1:7" ht="12.75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10"/>
      <c r="G9" s="11" t="s">
        <v>10</v>
      </c>
    </row>
    <row r="10" spans="1:7" s="15" customFormat="1" ht="18.75" customHeight="1">
      <c r="A10" s="12" t="s">
        <v>11</v>
      </c>
      <c r="B10" s="12" t="s">
        <v>12</v>
      </c>
      <c r="C10" s="12"/>
      <c r="D10" s="12"/>
      <c r="E10" s="12"/>
      <c r="F10" s="13">
        <f>SUM(F11:F16)</f>
        <v>525000</v>
      </c>
      <c r="G10" s="14"/>
    </row>
    <row r="11" spans="1:7" s="22" customFormat="1" ht="11.25">
      <c r="A11" s="16">
        <v>1</v>
      </c>
      <c r="B11" s="17" t="s">
        <v>13</v>
      </c>
      <c r="C11" s="18" t="s">
        <v>14</v>
      </c>
      <c r="D11" s="19" t="s">
        <v>15</v>
      </c>
      <c r="E11" s="19" t="s">
        <v>16</v>
      </c>
      <c r="F11" s="20">
        <v>120000</v>
      </c>
      <c r="G11" s="21" t="s">
        <v>17</v>
      </c>
    </row>
    <row r="12" spans="1:7" s="22" customFormat="1" ht="11.25">
      <c r="A12" s="16"/>
      <c r="B12" s="17"/>
      <c r="C12" s="23" t="s">
        <v>18</v>
      </c>
      <c r="D12" s="24" t="s">
        <v>19</v>
      </c>
      <c r="E12" s="24" t="s">
        <v>16</v>
      </c>
      <c r="F12" s="25">
        <v>110000</v>
      </c>
      <c r="G12" s="26" t="s">
        <v>20</v>
      </c>
    </row>
    <row r="13" spans="1:7" s="22" customFormat="1" ht="11.25">
      <c r="A13" s="16"/>
      <c r="B13" s="17"/>
      <c r="C13" s="23" t="s">
        <v>18</v>
      </c>
      <c r="D13" s="24" t="s">
        <v>21</v>
      </c>
      <c r="E13" s="24" t="s">
        <v>16</v>
      </c>
      <c r="F13" s="25">
        <v>210000</v>
      </c>
      <c r="G13" s="26" t="s">
        <v>22</v>
      </c>
    </row>
    <row r="14" spans="1:7" s="22" customFormat="1" ht="12.75" customHeight="1">
      <c r="A14" s="16"/>
      <c r="B14" s="17"/>
      <c r="C14" s="27" t="s">
        <v>18</v>
      </c>
      <c r="D14" s="28" t="s">
        <v>23</v>
      </c>
      <c r="E14" s="29" t="s">
        <v>16</v>
      </c>
      <c r="F14" s="30">
        <v>40000</v>
      </c>
      <c r="G14" s="31" t="s">
        <v>24</v>
      </c>
    </row>
    <row r="15" spans="1:7" s="22" customFormat="1" ht="12.75" customHeight="1">
      <c r="A15" s="16"/>
      <c r="B15" s="17"/>
      <c r="C15" s="27"/>
      <c r="D15" s="28"/>
      <c r="E15" s="32" t="s">
        <v>25</v>
      </c>
      <c r="F15" s="30">
        <v>35000</v>
      </c>
      <c r="G15" s="31" t="s">
        <v>26</v>
      </c>
    </row>
    <row r="16" spans="1:7" s="22" customFormat="1" ht="27" customHeight="1">
      <c r="A16" s="33">
        <v>2</v>
      </c>
      <c r="B16" s="34" t="s">
        <v>27</v>
      </c>
      <c r="C16" s="28" t="s">
        <v>28</v>
      </c>
      <c r="D16" s="35" t="s">
        <v>29</v>
      </c>
      <c r="E16" s="27" t="s">
        <v>16</v>
      </c>
      <c r="F16" s="36">
        <v>10000</v>
      </c>
      <c r="G16" s="37" t="s">
        <v>30</v>
      </c>
    </row>
    <row r="17" spans="1:7" s="15" customFormat="1" ht="20.25" customHeight="1">
      <c r="A17" s="38" t="s">
        <v>31</v>
      </c>
      <c r="B17" s="39" t="s">
        <v>32</v>
      </c>
      <c r="C17" s="39"/>
      <c r="D17" s="39"/>
      <c r="E17" s="39"/>
      <c r="F17" s="13">
        <f>SUM(F18:F19)</f>
        <v>2238058.32</v>
      </c>
      <c r="G17" s="40"/>
    </row>
    <row r="18" spans="1:7" s="22" customFormat="1" ht="15" customHeight="1">
      <c r="A18" s="41">
        <v>1</v>
      </c>
      <c r="B18" s="42" t="s">
        <v>33</v>
      </c>
      <c r="C18" s="29" t="s">
        <v>34</v>
      </c>
      <c r="D18" s="29" t="s">
        <v>35</v>
      </c>
      <c r="E18" s="19" t="s">
        <v>36</v>
      </c>
      <c r="F18" s="20">
        <v>1045776.32</v>
      </c>
      <c r="G18" s="43" t="s">
        <v>37</v>
      </c>
    </row>
    <row r="19" spans="1:7" s="22" customFormat="1" ht="15.75" customHeight="1">
      <c r="A19" s="44">
        <v>2</v>
      </c>
      <c r="B19" s="45" t="s">
        <v>38</v>
      </c>
      <c r="C19" s="35" t="s">
        <v>34</v>
      </c>
      <c r="D19" s="35" t="s">
        <v>39</v>
      </c>
      <c r="E19" s="46" t="s">
        <v>36</v>
      </c>
      <c r="F19" s="30">
        <v>1192282</v>
      </c>
      <c r="G19" s="43"/>
    </row>
    <row r="20" spans="1:7" s="15" customFormat="1" ht="30.75" customHeight="1">
      <c r="A20" s="47" t="s">
        <v>40</v>
      </c>
      <c r="B20" s="48" t="s">
        <v>41</v>
      </c>
      <c r="C20" s="48"/>
      <c r="D20" s="48"/>
      <c r="E20" s="48"/>
      <c r="F20" s="49">
        <f>SUM(F21:F66)</f>
        <v>3608982.24</v>
      </c>
      <c r="G20" s="40"/>
    </row>
    <row r="21" spans="1:7" s="22" customFormat="1" ht="25.5" customHeight="1">
      <c r="A21" s="50">
        <v>1</v>
      </c>
      <c r="B21" s="51" t="s">
        <v>42</v>
      </c>
      <c r="C21" s="19" t="s">
        <v>43</v>
      </c>
      <c r="D21" s="19" t="s">
        <v>44</v>
      </c>
      <c r="E21" s="19" t="s">
        <v>45</v>
      </c>
      <c r="F21" s="25">
        <v>55460</v>
      </c>
      <c r="G21" s="52" t="s">
        <v>46</v>
      </c>
    </row>
    <row r="22" spans="1:7" s="22" customFormat="1" ht="25.5" customHeight="1">
      <c r="A22" s="53">
        <v>2</v>
      </c>
      <c r="B22" s="54" t="s">
        <v>47</v>
      </c>
      <c r="C22" s="24" t="s">
        <v>43</v>
      </c>
      <c r="D22" s="24" t="s">
        <v>44</v>
      </c>
      <c r="E22" s="24" t="s">
        <v>48</v>
      </c>
      <c r="F22" s="55">
        <v>215280</v>
      </c>
      <c r="G22" s="52"/>
    </row>
    <row r="23" spans="1:7" s="22" customFormat="1" ht="24.75" customHeight="1">
      <c r="A23" s="53">
        <v>3</v>
      </c>
      <c r="B23" s="54" t="s">
        <v>49</v>
      </c>
      <c r="C23" s="24" t="s">
        <v>43</v>
      </c>
      <c r="D23" s="24" t="s">
        <v>44</v>
      </c>
      <c r="E23" s="24" t="s">
        <v>48</v>
      </c>
      <c r="F23" s="55">
        <v>180514</v>
      </c>
      <c r="G23" s="52"/>
    </row>
    <row r="24" spans="1:7" s="22" customFormat="1" ht="24" customHeight="1">
      <c r="A24" s="53">
        <v>4</v>
      </c>
      <c r="B24" s="54" t="s">
        <v>50</v>
      </c>
      <c r="C24" s="24" t="s">
        <v>43</v>
      </c>
      <c r="D24" s="24" t="s">
        <v>51</v>
      </c>
      <c r="E24" s="24" t="s">
        <v>45</v>
      </c>
      <c r="F24" s="25">
        <v>123200</v>
      </c>
      <c r="G24" s="52"/>
    </row>
    <row r="25" spans="1:7" s="22" customFormat="1" ht="36.75" customHeight="1">
      <c r="A25" s="53">
        <v>5</v>
      </c>
      <c r="B25" s="54" t="s">
        <v>52</v>
      </c>
      <c r="C25" s="24" t="s">
        <v>43</v>
      </c>
      <c r="D25" s="24" t="s">
        <v>51</v>
      </c>
      <c r="E25" s="24" t="s">
        <v>48</v>
      </c>
      <c r="F25" s="55">
        <v>53360</v>
      </c>
      <c r="G25" s="52"/>
    </row>
    <row r="26" spans="1:7" s="22" customFormat="1" ht="24.75" customHeight="1">
      <c r="A26" s="53">
        <v>6</v>
      </c>
      <c r="B26" s="54" t="s">
        <v>53</v>
      </c>
      <c r="C26" s="24" t="s">
        <v>43</v>
      </c>
      <c r="D26" s="24" t="s">
        <v>51</v>
      </c>
      <c r="E26" s="24" t="s">
        <v>48</v>
      </c>
      <c r="F26" s="55">
        <v>56840</v>
      </c>
      <c r="G26" s="52"/>
    </row>
    <row r="27" spans="1:7" s="22" customFormat="1" ht="12">
      <c r="A27" s="53">
        <v>7</v>
      </c>
      <c r="B27" s="54" t="s">
        <v>54</v>
      </c>
      <c r="C27" s="24" t="s">
        <v>43</v>
      </c>
      <c r="D27" s="24" t="s">
        <v>55</v>
      </c>
      <c r="E27" s="24" t="s">
        <v>45</v>
      </c>
      <c r="F27" s="25">
        <v>353280</v>
      </c>
      <c r="G27" s="52"/>
    </row>
    <row r="28" spans="1:7" s="22" customFormat="1" ht="42" customHeight="1">
      <c r="A28" s="53">
        <v>8</v>
      </c>
      <c r="B28" s="54" t="s">
        <v>56</v>
      </c>
      <c r="C28" s="24" t="s">
        <v>14</v>
      </c>
      <c r="D28" s="24" t="s">
        <v>15</v>
      </c>
      <c r="E28" s="24" t="s">
        <v>57</v>
      </c>
      <c r="F28" s="25">
        <v>10000</v>
      </c>
      <c r="G28" s="26" t="s">
        <v>58</v>
      </c>
    </row>
    <row r="29" spans="1:7" s="22" customFormat="1" ht="26.25" customHeight="1">
      <c r="A29" s="53">
        <v>9</v>
      </c>
      <c r="B29" s="34" t="s">
        <v>56</v>
      </c>
      <c r="C29" s="28" t="s">
        <v>59</v>
      </c>
      <c r="D29" s="28" t="s">
        <v>60</v>
      </c>
      <c r="E29" s="28" t="s">
        <v>57</v>
      </c>
      <c r="F29" s="55">
        <v>5000</v>
      </c>
      <c r="G29" s="26" t="s">
        <v>61</v>
      </c>
    </row>
    <row r="30" spans="1:7" s="22" customFormat="1" ht="38.25" customHeight="1">
      <c r="A30" s="53"/>
      <c r="B30" s="34"/>
      <c r="C30" s="28"/>
      <c r="D30" s="28"/>
      <c r="E30" s="28"/>
      <c r="F30" s="55">
        <v>5000</v>
      </c>
      <c r="G30" s="26" t="s">
        <v>62</v>
      </c>
    </row>
    <row r="31" spans="1:7" s="22" customFormat="1" ht="30.75" customHeight="1">
      <c r="A31" s="53"/>
      <c r="B31" s="34"/>
      <c r="C31" s="28"/>
      <c r="D31" s="28"/>
      <c r="E31" s="28"/>
      <c r="F31" s="55">
        <v>15000</v>
      </c>
      <c r="G31" s="26" t="s">
        <v>63</v>
      </c>
    </row>
    <row r="32" spans="1:7" s="22" customFormat="1" ht="45.75" customHeight="1">
      <c r="A32" s="53">
        <v>10</v>
      </c>
      <c r="B32" s="34" t="s">
        <v>64</v>
      </c>
      <c r="C32" s="28" t="s">
        <v>34</v>
      </c>
      <c r="D32" s="28" t="s">
        <v>65</v>
      </c>
      <c r="E32" s="28" t="s">
        <v>66</v>
      </c>
      <c r="F32" s="25">
        <v>3000</v>
      </c>
      <c r="G32" s="21" t="s">
        <v>67</v>
      </c>
    </row>
    <row r="33" spans="1:7" s="22" customFormat="1" ht="24.75" customHeight="1">
      <c r="A33" s="53"/>
      <c r="B33" s="34"/>
      <c r="C33" s="28"/>
      <c r="D33" s="28"/>
      <c r="E33" s="28"/>
      <c r="F33" s="56">
        <v>5000</v>
      </c>
      <c r="G33" s="21" t="s">
        <v>68</v>
      </c>
    </row>
    <row r="34" spans="1:7" s="22" customFormat="1" ht="17.25" customHeight="1">
      <c r="A34" s="53"/>
      <c r="B34" s="34"/>
      <c r="C34" s="28"/>
      <c r="D34" s="28"/>
      <c r="E34" s="28"/>
      <c r="F34" s="56">
        <v>8000</v>
      </c>
      <c r="G34" s="21" t="s">
        <v>69</v>
      </c>
    </row>
    <row r="35" spans="1:7" s="22" customFormat="1" ht="37.5" customHeight="1">
      <c r="A35" s="53"/>
      <c r="B35" s="34"/>
      <c r="C35" s="28"/>
      <c r="D35" s="28"/>
      <c r="E35" s="28"/>
      <c r="F35" s="56">
        <v>2500</v>
      </c>
      <c r="G35" s="21" t="s">
        <v>70</v>
      </c>
    </row>
    <row r="36" spans="1:7" s="22" customFormat="1" ht="24.75" customHeight="1">
      <c r="A36" s="53"/>
      <c r="B36" s="34"/>
      <c r="C36" s="28"/>
      <c r="D36" s="28"/>
      <c r="E36" s="28"/>
      <c r="F36" s="56">
        <v>30000</v>
      </c>
      <c r="G36" s="26" t="s">
        <v>71</v>
      </c>
    </row>
    <row r="37" spans="1:7" s="22" customFormat="1" ht="39.75" customHeight="1">
      <c r="A37" s="53"/>
      <c r="B37" s="34"/>
      <c r="C37" s="28"/>
      <c r="D37" s="28"/>
      <c r="E37" s="28" t="s">
        <v>57</v>
      </c>
      <c r="F37" s="56">
        <v>2500</v>
      </c>
      <c r="G37" s="21" t="s">
        <v>70</v>
      </c>
    </row>
    <row r="38" spans="1:7" s="22" customFormat="1" ht="26.25" customHeight="1">
      <c r="A38" s="53"/>
      <c r="B38" s="34"/>
      <c r="C38" s="28"/>
      <c r="D38" s="28"/>
      <c r="E38" s="28"/>
      <c r="F38" s="55">
        <v>4000</v>
      </c>
      <c r="G38" s="26" t="s">
        <v>72</v>
      </c>
    </row>
    <row r="39" spans="1:7" s="22" customFormat="1" ht="18" customHeight="1">
      <c r="A39" s="53"/>
      <c r="B39" s="34"/>
      <c r="C39" s="28"/>
      <c r="D39" s="28"/>
      <c r="E39" s="28"/>
      <c r="F39" s="57">
        <v>24000</v>
      </c>
      <c r="G39" s="26" t="s">
        <v>69</v>
      </c>
    </row>
    <row r="40" spans="1:7" s="22" customFormat="1" ht="27" customHeight="1">
      <c r="A40" s="53"/>
      <c r="B40" s="34"/>
      <c r="C40" s="28"/>
      <c r="D40" s="28"/>
      <c r="E40" s="28"/>
      <c r="F40" s="55">
        <v>25000</v>
      </c>
      <c r="G40" s="26" t="s">
        <v>71</v>
      </c>
    </row>
    <row r="41" spans="1:7" s="22" customFormat="1" ht="27" customHeight="1">
      <c r="A41" s="53"/>
      <c r="B41" s="34"/>
      <c r="C41" s="28"/>
      <c r="D41" s="28"/>
      <c r="E41" s="28"/>
      <c r="F41" s="55">
        <v>1000</v>
      </c>
      <c r="G41" s="21" t="s">
        <v>68</v>
      </c>
    </row>
    <row r="42" spans="1:7" s="22" customFormat="1" ht="27" customHeight="1">
      <c r="A42" s="53"/>
      <c r="B42" s="34"/>
      <c r="C42" s="28"/>
      <c r="D42" s="28"/>
      <c r="E42" s="28" t="s">
        <v>73</v>
      </c>
      <c r="F42" s="55">
        <v>5000</v>
      </c>
      <c r="G42" s="26" t="s">
        <v>69</v>
      </c>
    </row>
    <row r="43" spans="1:7" s="22" customFormat="1" ht="54" customHeight="1">
      <c r="A43" s="53">
        <v>11</v>
      </c>
      <c r="B43" s="34" t="s">
        <v>64</v>
      </c>
      <c r="C43" s="28" t="s">
        <v>34</v>
      </c>
      <c r="D43" s="28" t="s">
        <v>74</v>
      </c>
      <c r="E43" s="53">
        <v>2720</v>
      </c>
      <c r="F43" s="55">
        <v>35000</v>
      </c>
      <c r="G43" s="26" t="s">
        <v>75</v>
      </c>
    </row>
    <row r="44" spans="1:7" s="22" customFormat="1" ht="24" customHeight="1">
      <c r="A44" s="53"/>
      <c r="B44" s="34"/>
      <c r="C44" s="28"/>
      <c r="D44" s="28"/>
      <c r="E44" s="53"/>
      <c r="F44" s="55">
        <v>30000</v>
      </c>
      <c r="G44" s="26" t="s">
        <v>76</v>
      </c>
    </row>
    <row r="45" spans="1:7" s="22" customFormat="1" ht="25.5" customHeight="1">
      <c r="A45" s="53">
        <v>12</v>
      </c>
      <c r="B45" s="34" t="s">
        <v>64</v>
      </c>
      <c r="C45" s="28" t="s">
        <v>18</v>
      </c>
      <c r="D45" s="28" t="s">
        <v>77</v>
      </c>
      <c r="E45" s="28" t="s">
        <v>57</v>
      </c>
      <c r="F45" s="55">
        <v>436000</v>
      </c>
      <c r="G45" s="26" t="s">
        <v>78</v>
      </c>
    </row>
    <row r="46" spans="1:7" s="22" customFormat="1" ht="25.5" customHeight="1">
      <c r="A46" s="53"/>
      <c r="B46" s="34"/>
      <c r="C46" s="28"/>
      <c r="D46" s="28"/>
      <c r="E46" s="28"/>
      <c r="F46" s="55">
        <v>7300</v>
      </c>
      <c r="G46" s="26" t="s">
        <v>79</v>
      </c>
    </row>
    <row r="47" spans="1:7" s="22" customFormat="1" ht="32.25">
      <c r="A47" s="53"/>
      <c r="B47" s="34"/>
      <c r="C47" s="28"/>
      <c r="D47" s="28"/>
      <c r="E47" s="28"/>
      <c r="F47" s="55">
        <v>8000</v>
      </c>
      <c r="G47" s="26" t="s">
        <v>80</v>
      </c>
    </row>
    <row r="48" spans="1:7" s="22" customFormat="1" ht="32.25">
      <c r="A48" s="53"/>
      <c r="B48" s="34"/>
      <c r="C48" s="28"/>
      <c r="D48" s="28"/>
      <c r="E48" s="28"/>
      <c r="F48" s="55">
        <v>25000</v>
      </c>
      <c r="G48" s="26" t="s">
        <v>81</v>
      </c>
    </row>
    <row r="49" spans="1:7" s="22" customFormat="1" ht="21.75">
      <c r="A49" s="53"/>
      <c r="B49" s="34"/>
      <c r="C49" s="28"/>
      <c r="D49" s="28"/>
      <c r="E49" s="28"/>
      <c r="F49" s="55">
        <v>25000</v>
      </c>
      <c r="G49" s="26" t="s">
        <v>82</v>
      </c>
    </row>
    <row r="50" spans="1:7" s="22" customFormat="1" ht="21.75">
      <c r="A50" s="53"/>
      <c r="B50" s="34"/>
      <c r="C50" s="28"/>
      <c r="D50" s="28"/>
      <c r="E50" s="28"/>
      <c r="F50" s="55">
        <v>25000</v>
      </c>
      <c r="G50" s="26" t="s">
        <v>83</v>
      </c>
    </row>
    <row r="51" spans="1:7" s="22" customFormat="1" ht="12.75" customHeight="1" hidden="1">
      <c r="A51" s="53"/>
      <c r="B51" s="34"/>
      <c r="C51" s="28"/>
      <c r="D51" s="28"/>
      <c r="E51" s="28"/>
      <c r="F51" s="55"/>
      <c r="G51" s="26"/>
    </row>
    <row r="52" spans="1:7" s="22" customFormat="1" ht="21.75">
      <c r="A52" s="53"/>
      <c r="B52" s="34"/>
      <c r="C52" s="28"/>
      <c r="D52" s="28"/>
      <c r="E52" s="28"/>
      <c r="F52" s="55">
        <v>10000</v>
      </c>
      <c r="G52" s="26" t="s">
        <v>84</v>
      </c>
    </row>
    <row r="53" spans="1:7" s="22" customFormat="1" ht="63" customHeight="1">
      <c r="A53" s="53">
        <v>13</v>
      </c>
      <c r="B53" s="34" t="s">
        <v>85</v>
      </c>
      <c r="C53" s="28" t="s">
        <v>86</v>
      </c>
      <c r="D53" s="28" t="s">
        <v>87</v>
      </c>
      <c r="E53" s="28" t="s">
        <v>88</v>
      </c>
      <c r="F53" s="55">
        <v>139000</v>
      </c>
      <c r="G53" s="26" t="s">
        <v>89</v>
      </c>
    </row>
    <row r="54" spans="1:7" s="22" customFormat="1" ht="27.75" customHeight="1">
      <c r="A54" s="53"/>
      <c r="B54" s="34"/>
      <c r="C54" s="28"/>
      <c r="D54" s="28"/>
      <c r="E54" s="28"/>
      <c r="F54" s="36">
        <v>150000</v>
      </c>
      <c r="G54" s="31" t="s">
        <v>90</v>
      </c>
    </row>
    <row r="55" spans="1:7" s="22" customFormat="1" ht="26.25" customHeight="1">
      <c r="A55" s="58">
        <v>14</v>
      </c>
      <c r="B55" s="17" t="s">
        <v>91</v>
      </c>
      <c r="C55" s="27" t="s">
        <v>92</v>
      </c>
      <c r="D55" s="27" t="s">
        <v>93</v>
      </c>
      <c r="E55" s="28" t="s">
        <v>66</v>
      </c>
      <c r="F55" s="36">
        <v>54943</v>
      </c>
      <c r="G55" s="59" t="s">
        <v>94</v>
      </c>
    </row>
    <row r="56" spans="1:7" s="22" customFormat="1" ht="27" customHeight="1">
      <c r="A56" s="58"/>
      <c r="B56" s="17"/>
      <c r="C56" s="27"/>
      <c r="D56" s="27"/>
      <c r="E56" s="28" t="s">
        <v>95</v>
      </c>
      <c r="F56" s="36">
        <v>10000</v>
      </c>
      <c r="G56" s="59"/>
    </row>
    <row r="57" spans="1:7" s="22" customFormat="1" ht="22.5" customHeight="1">
      <c r="A57" s="58"/>
      <c r="B57" s="17"/>
      <c r="C57" s="27"/>
      <c r="D57" s="27"/>
      <c r="E57" s="28" t="s">
        <v>57</v>
      </c>
      <c r="F57" s="36">
        <v>267225</v>
      </c>
      <c r="G57" s="59"/>
    </row>
    <row r="58" spans="1:7" s="22" customFormat="1" ht="20.25" customHeight="1">
      <c r="A58" s="58"/>
      <c r="B58" s="17"/>
      <c r="C58" s="27"/>
      <c r="D58" s="27"/>
      <c r="E58" s="28" t="s">
        <v>73</v>
      </c>
      <c r="F58" s="36">
        <v>105000</v>
      </c>
      <c r="G58" s="59"/>
    </row>
    <row r="59" spans="1:7" s="22" customFormat="1" ht="23.25">
      <c r="A59" s="53">
        <v>15</v>
      </c>
      <c r="B59" s="54" t="s">
        <v>91</v>
      </c>
      <c r="C59" s="24" t="s">
        <v>96</v>
      </c>
      <c r="D59" s="24" t="s">
        <v>97</v>
      </c>
      <c r="E59" s="24" t="s">
        <v>73</v>
      </c>
      <c r="F59" s="55">
        <v>0</v>
      </c>
      <c r="G59" s="26" t="s">
        <v>98</v>
      </c>
    </row>
    <row r="60" spans="1:7" s="22" customFormat="1" ht="25.5" customHeight="1">
      <c r="A60" s="53">
        <v>16</v>
      </c>
      <c r="B60" s="54" t="s">
        <v>91</v>
      </c>
      <c r="C60" s="24" t="s">
        <v>92</v>
      </c>
      <c r="D60" s="24" t="s">
        <v>99</v>
      </c>
      <c r="E60" s="46" t="s">
        <v>57</v>
      </c>
      <c r="F60" s="36">
        <v>50000</v>
      </c>
      <c r="G60" s="31" t="s">
        <v>100</v>
      </c>
    </row>
    <row r="61" spans="1:7" s="22" customFormat="1" ht="11.25">
      <c r="A61" s="53"/>
      <c r="B61" s="54"/>
      <c r="C61" s="24"/>
      <c r="D61" s="24"/>
      <c r="E61" s="46" t="s">
        <v>73</v>
      </c>
      <c r="F61" s="36">
        <v>92000</v>
      </c>
      <c r="G61" s="31" t="s">
        <v>101</v>
      </c>
    </row>
    <row r="62" spans="1:7" s="22" customFormat="1" ht="12">
      <c r="A62" s="58">
        <v>17</v>
      </c>
      <c r="B62" s="17" t="s">
        <v>102</v>
      </c>
      <c r="C62" s="46" t="s">
        <v>96</v>
      </c>
      <c r="D62" s="46" t="s">
        <v>103</v>
      </c>
      <c r="E62" s="46" t="s">
        <v>104</v>
      </c>
      <c r="F62" s="36">
        <v>481500</v>
      </c>
      <c r="G62" s="31" t="s">
        <v>105</v>
      </c>
    </row>
    <row r="63" spans="1:7" s="22" customFormat="1" ht="12">
      <c r="A63" s="58">
        <v>18</v>
      </c>
      <c r="B63" s="60" t="s">
        <v>106</v>
      </c>
      <c r="C63" s="46" t="s">
        <v>59</v>
      </c>
      <c r="D63" s="46" t="s">
        <v>107</v>
      </c>
      <c r="E63" s="46" t="s">
        <v>108</v>
      </c>
      <c r="F63" s="36">
        <v>100080.24</v>
      </c>
      <c r="G63" s="31" t="s">
        <v>109</v>
      </c>
    </row>
    <row r="64" spans="1:7" s="22" customFormat="1" ht="23.25">
      <c r="A64" s="58">
        <v>19</v>
      </c>
      <c r="B64" s="60" t="s">
        <v>91</v>
      </c>
      <c r="C64" s="46" t="s">
        <v>18</v>
      </c>
      <c r="D64" s="46" t="s">
        <v>23</v>
      </c>
      <c r="E64" s="46" t="s">
        <v>57</v>
      </c>
      <c r="F64" s="36">
        <v>15000</v>
      </c>
      <c r="G64" s="37" t="s">
        <v>110</v>
      </c>
    </row>
    <row r="65" spans="1:7" s="22" customFormat="1" ht="23.25">
      <c r="A65" s="58">
        <v>20</v>
      </c>
      <c r="B65" s="60" t="s">
        <v>111</v>
      </c>
      <c r="C65" s="27" t="s">
        <v>112</v>
      </c>
      <c r="D65" s="27" t="s">
        <v>113</v>
      </c>
      <c r="E65" s="27" t="s">
        <v>114</v>
      </c>
      <c r="F65" s="36">
        <v>340000</v>
      </c>
      <c r="G65" s="61" t="s">
        <v>115</v>
      </c>
    </row>
    <row r="66" spans="1:7" s="22" customFormat="1" ht="23.25">
      <c r="A66" s="58">
        <v>21</v>
      </c>
      <c r="B66" s="54" t="s">
        <v>91</v>
      </c>
      <c r="C66" s="27" t="s">
        <v>116</v>
      </c>
      <c r="D66" s="27" t="s">
        <v>117</v>
      </c>
      <c r="E66" s="27" t="s">
        <v>73</v>
      </c>
      <c r="F66" s="36">
        <v>20000</v>
      </c>
      <c r="G66" s="61" t="s">
        <v>118</v>
      </c>
    </row>
    <row r="67" spans="1:7" s="15" customFormat="1" ht="20.25" customHeight="1">
      <c r="A67" s="62" t="s">
        <v>119</v>
      </c>
      <c r="B67" s="62"/>
      <c r="C67" s="63"/>
      <c r="D67" s="63"/>
      <c r="E67" s="63"/>
      <c r="F67" s="64">
        <f>SUM(F20,F17,F10)</f>
        <v>6372040.5600000005</v>
      </c>
      <c r="G67" s="65"/>
    </row>
    <row r="68" spans="2:5" ht="12.75">
      <c r="B68" s="66"/>
      <c r="C68" s="67"/>
      <c r="D68" s="67"/>
      <c r="E68" s="67"/>
    </row>
    <row r="69" spans="2:5" ht="12.75">
      <c r="B69" s="66"/>
      <c r="C69" s="67"/>
      <c r="D69" s="67"/>
      <c r="E69" s="67"/>
    </row>
    <row r="70" spans="2:5" ht="12.75">
      <c r="B70" s="66"/>
      <c r="C70" s="67"/>
      <c r="D70" s="67"/>
      <c r="E70" s="67"/>
    </row>
    <row r="71" spans="2:5" ht="12.75">
      <c r="B71" s="66"/>
      <c r="C71" s="67"/>
      <c r="D71" s="67"/>
      <c r="E71" s="67"/>
    </row>
    <row r="72" spans="2:5" ht="12.75">
      <c r="B72" s="66"/>
      <c r="C72" s="67"/>
      <c r="D72" s="67"/>
      <c r="E72" s="67"/>
    </row>
    <row r="73" spans="2:5" ht="12.75">
      <c r="B73" s="66"/>
      <c r="C73" s="67"/>
      <c r="D73" s="67"/>
      <c r="E73" s="67"/>
    </row>
    <row r="74" spans="2:5" ht="12.75">
      <c r="B74" s="66"/>
      <c r="C74" s="67"/>
      <c r="D74" s="67"/>
      <c r="E74" s="67"/>
    </row>
    <row r="75" spans="2:5" ht="12.75">
      <c r="B75" s="66"/>
      <c r="C75" s="67"/>
      <c r="D75" s="67"/>
      <c r="E75" s="67"/>
    </row>
    <row r="76" spans="2:5" ht="12.75">
      <c r="B76" s="66"/>
      <c r="C76" s="67"/>
      <c r="D76" s="67"/>
      <c r="E76" s="67"/>
    </row>
    <row r="77" spans="2:5" ht="12.75">
      <c r="B77" s="66"/>
      <c r="C77" s="67"/>
      <c r="D77" s="67"/>
      <c r="E77" s="67"/>
    </row>
    <row r="78" spans="2:5" ht="12.75">
      <c r="B78" s="66"/>
      <c r="C78" s="67"/>
      <c r="D78" s="67"/>
      <c r="E78" s="67"/>
    </row>
    <row r="79" spans="2:5" ht="12.75">
      <c r="B79" s="66"/>
      <c r="C79" s="67"/>
      <c r="D79" s="67"/>
      <c r="E79" s="67"/>
    </row>
    <row r="80" spans="2:5" ht="12.75">
      <c r="B80" s="66"/>
      <c r="C80" s="67"/>
      <c r="D80" s="67"/>
      <c r="E80" s="67"/>
    </row>
    <row r="81" spans="2:5" ht="12.75">
      <c r="B81" s="66"/>
      <c r="C81" s="67"/>
      <c r="D81" s="67"/>
      <c r="E81" s="67"/>
    </row>
    <row r="82" spans="2:5" ht="12.75">
      <c r="B82" s="66"/>
      <c r="C82" s="67"/>
      <c r="D82" s="67"/>
      <c r="E82" s="67"/>
    </row>
    <row r="83" spans="2:5" ht="12.75">
      <c r="B83" s="66"/>
      <c r="C83" s="67"/>
      <c r="D83" s="67"/>
      <c r="E83" s="67"/>
    </row>
    <row r="84" spans="2:5" ht="12.75">
      <c r="B84" s="66"/>
      <c r="C84" s="67"/>
      <c r="D84" s="67"/>
      <c r="E84" s="67"/>
    </row>
    <row r="85" spans="2:5" ht="12.75">
      <c r="B85" s="66"/>
      <c r="C85" s="67"/>
      <c r="D85" s="67"/>
      <c r="E85" s="67"/>
    </row>
    <row r="86" spans="2:5" ht="12.75">
      <c r="B86" s="66"/>
      <c r="C86" s="67"/>
      <c r="D86" s="67"/>
      <c r="E86" s="67"/>
    </row>
    <row r="87" spans="2:5" ht="12.75">
      <c r="B87" s="66"/>
      <c r="C87" s="67"/>
      <c r="D87" s="67"/>
      <c r="E87" s="67"/>
    </row>
    <row r="88" spans="2:5" ht="12.75">
      <c r="B88" s="66"/>
      <c r="C88" s="67"/>
      <c r="D88" s="67"/>
      <c r="E88" s="67"/>
    </row>
    <row r="89" spans="2:5" ht="12.75">
      <c r="B89" s="66"/>
      <c r="C89" s="67"/>
      <c r="D89" s="67"/>
      <c r="E89" s="67"/>
    </row>
    <row r="90" spans="2:5" ht="12.75">
      <c r="B90" s="66"/>
      <c r="C90" s="67"/>
      <c r="D90" s="67"/>
      <c r="E90" s="67"/>
    </row>
    <row r="91" spans="2:5" ht="12.75">
      <c r="B91" s="66"/>
      <c r="C91" s="67"/>
      <c r="D91" s="67"/>
      <c r="E91" s="67"/>
    </row>
    <row r="92" spans="2:5" ht="12.75">
      <c r="B92" s="66"/>
      <c r="C92" s="67"/>
      <c r="D92" s="67"/>
      <c r="E92" s="67"/>
    </row>
    <row r="93" spans="2:5" ht="12.75">
      <c r="B93" s="66"/>
      <c r="C93" s="67"/>
      <c r="D93" s="67"/>
      <c r="E93" s="67"/>
    </row>
    <row r="94" spans="2:5" ht="12.75">
      <c r="B94" s="66"/>
      <c r="C94" s="67"/>
      <c r="D94" s="67"/>
      <c r="E94" s="67"/>
    </row>
    <row r="95" spans="2:5" ht="12.75">
      <c r="B95" s="66"/>
      <c r="C95" s="67"/>
      <c r="D95" s="67"/>
      <c r="E95" s="67"/>
    </row>
    <row r="96" spans="2:5" ht="12.75">
      <c r="B96" s="66"/>
      <c r="C96" s="67"/>
      <c r="D96" s="67"/>
      <c r="E96" s="67"/>
    </row>
    <row r="97" spans="2:5" ht="12.75">
      <c r="B97" s="66"/>
      <c r="C97" s="67"/>
      <c r="D97" s="67"/>
      <c r="E97" s="67"/>
    </row>
    <row r="98" spans="2:5" ht="12.75">
      <c r="B98" s="66"/>
      <c r="C98" s="67"/>
      <c r="D98" s="67"/>
      <c r="E98" s="67"/>
    </row>
    <row r="99" spans="2:5" ht="12.75">
      <c r="B99" s="66"/>
      <c r="C99" s="67"/>
      <c r="D99" s="67"/>
      <c r="E99" s="67"/>
    </row>
    <row r="100" spans="2:5" ht="12.75">
      <c r="B100" s="66"/>
      <c r="C100" s="67"/>
      <c r="D100" s="67"/>
      <c r="E100" s="67"/>
    </row>
    <row r="101" spans="2:5" ht="12.75">
      <c r="B101" s="66"/>
      <c r="C101" s="67"/>
      <c r="D101" s="67"/>
      <c r="E101" s="67"/>
    </row>
    <row r="102" spans="2:5" ht="12.75">
      <c r="B102" s="66"/>
      <c r="C102" s="67"/>
      <c r="D102" s="67"/>
      <c r="E102" s="67"/>
    </row>
    <row r="103" spans="2:5" ht="12.75">
      <c r="B103" s="66"/>
      <c r="C103" s="67"/>
      <c r="D103" s="67"/>
      <c r="E103" s="67"/>
    </row>
    <row r="104" spans="2:5" ht="12.75">
      <c r="B104" s="66"/>
      <c r="C104" s="67"/>
      <c r="D104" s="67"/>
      <c r="E104" s="67"/>
    </row>
    <row r="105" spans="2:5" ht="12.75">
      <c r="B105" s="66"/>
      <c r="C105" s="67"/>
      <c r="D105" s="67"/>
      <c r="E105" s="67"/>
    </row>
    <row r="106" spans="2:5" ht="12.75">
      <c r="B106" s="66"/>
      <c r="C106" s="67"/>
      <c r="D106" s="67"/>
      <c r="E106" s="67"/>
    </row>
    <row r="107" spans="2:5" ht="12.75">
      <c r="B107" s="66"/>
      <c r="C107" s="67"/>
      <c r="D107" s="67"/>
      <c r="E107" s="67"/>
    </row>
    <row r="108" spans="2:5" ht="12.75">
      <c r="B108" s="66"/>
      <c r="C108" s="67"/>
      <c r="D108" s="67"/>
      <c r="E108" s="67"/>
    </row>
    <row r="109" spans="2:5" ht="12.75">
      <c r="B109" s="66"/>
      <c r="C109" s="67"/>
      <c r="D109" s="67"/>
      <c r="E109" s="67"/>
    </row>
    <row r="110" spans="2:5" ht="12.75">
      <c r="B110" s="66"/>
      <c r="C110" s="67"/>
      <c r="D110" s="67"/>
      <c r="E110" s="67"/>
    </row>
    <row r="111" spans="2:5" ht="12.75">
      <c r="B111" s="66"/>
      <c r="C111" s="67"/>
      <c r="D111" s="67"/>
      <c r="E111" s="67"/>
    </row>
    <row r="112" spans="2:5" ht="12.75">
      <c r="B112" s="66"/>
      <c r="C112" s="67"/>
      <c r="D112" s="67"/>
      <c r="E112" s="67"/>
    </row>
    <row r="113" spans="2:5" ht="12.75">
      <c r="B113" s="66"/>
      <c r="C113" s="67"/>
      <c r="D113" s="67"/>
      <c r="E113" s="67"/>
    </row>
    <row r="114" spans="2:5" ht="12.75">
      <c r="B114" s="66"/>
      <c r="C114" s="67"/>
      <c r="D114" s="67"/>
      <c r="E114" s="67"/>
    </row>
    <row r="115" spans="2:5" ht="12.75">
      <c r="B115" s="66"/>
      <c r="C115" s="67"/>
      <c r="D115" s="67"/>
      <c r="E115" s="67"/>
    </row>
    <row r="116" spans="2:5" ht="12.75">
      <c r="B116" s="66"/>
      <c r="C116" s="67"/>
      <c r="D116" s="67"/>
      <c r="E116" s="67"/>
    </row>
    <row r="117" spans="2:5" ht="12.75">
      <c r="B117" s="66"/>
      <c r="C117" s="67"/>
      <c r="D117" s="67"/>
      <c r="E117" s="67"/>
    </row>
    <row r="118" spans="2:5" ht="12.75">
      <c r="B118" s="66"/>
      <c r="C118" s="67"/>
      <c r="D118" s="67"/>
      <c r="E118" s="67"/>
    </row>
    <row r="119" spans="2:5" ht="12.75">
      <c r="B119" s="66"/>
      <c r="C119" s="67"/>
      <c r="D119" s="67"/>
      <c r="E119" s="67"/>
    </row>
    <row r="120" spans="2:5" ht="12.75">
      <c r="B120" s="66"/>
      <c r="C120" s="67"/>
      <c r="D120" s="67"/>
      <c r="E120" s="67"/>
    </row>
    <row r="121" spans="2:5" ht="12.75">
      <c r="B121" s="66"/>
      <c r="C121" s="67"/>
      <c r="D121" s="67"/>
      <c r="E121" s="67"/>
    </row>
    <row r="122" spans="2:5" ht="12.75">
      <c r="B122" s="66"/>
      <c r="C122" s="67"/>
      <c r="D122" s="67"/>
      <c r="E122" s="67"/>
    </row>
    <row r="123" spans="2:5" ht="12.75">
      <c r="B123" s="66"/>
      <c r="C123" s="67"/>
      <c r="D123" s="67"/>
      <c r="E123" s="67"/>
    </row>
    <row r="124" spans="2:5" ht="12.75">
      <c r="B124" s="66"/>
      <c r="C124" s="67"/>
      <c r="D124" s="67"/>
      <c r="E124" s="67"/>
    </row>
    <row r="125" spans="2:5" ht="12.75">
      <c r="B125" s="66"/>
      <c r="C125" s="67"/>
      <c r="D125" s="67"/>
      <c r="E125" s="67"/>
    </row>
    <row r="126" spans="2:5" ht="12.75">
      <c r="B126" s="66"/>
      <c r="C126" s="67"/>
      <c r="D126" s="67"/>
      <c r="E126" s="67"/>
    </row>
    <row r="127" spans="2:5" ht="12.75">
      <c r="B127" s="66"/>
      <c r="C127" s="67"/>
      <c r="D127" s="67"/>
      <c r="E127" s="67"/>
    </row>
    <row r="128" spans="2:5" ht="12.75">
      <c r="B128" s="66"/>
      <c r="C128" s="67"/>
      <c r="D128" s="67"/>
      <c r="E128" s="67"/>
    </row>
    <row r="129" spans="2:5" ht="12.75">
      <c r="B129" s="66"/>
      <c r="C129" s="67"/>
      <c r="D129" s="67"/>
      <c r="E129" s="67"/>
    </row>
    <row r="130" spans="2:5" ht="12.75">
      <c r="B130" s="66"/>
      <c r="C130" s="67"/>
      <c r="D130" s="67"/>
      <c r="E130" s="67"/>
    </row>
    <row r="131" spans="2:5" ht="12.75">
      <c r="B131" s="66"/>
      <c r="C131" s="67"/>
      <c r="D131" s="67"/>
      <c r="E131" s="67"/>
    </row>
    <row r="132" spans="2:5" ht="12.75">
      <c r="B132" s="66"/>
      <c r="C132" s="67"/>
      <c r="D132" s="67"/>
      <c r="E132" s="67"/>
    </row>
    <row r="133" spans="2:5" ht="12.75">
      <c r="B133" s="66"/>
      <c r="C133" s="67"/>
      <c r="D133" s="67"/>
      <c r="E133" s="67"/>
    </row>
    <row r="134" spans="2:5" ht="12.75">
      <c r="B134" s="66"/>
      <c r="C134" s="67"/>
      <c r="D134" s="67"/>
      <c r="E134" s="67"/>
    </row>
    <row r="135" spans="2:5" ht="12.75">
      <c r="B135" s="66"/>
      <c r="C135" s="67"/>
      <c r="D135" s="67"/>
      <c r="E135" s="67"/>
    </row>
    <row r="136" spans="2:5" ht="12.75">
      <c r="B136" s="66"/>
      <c r="C136" s="67"/>
      <c r="D136" s="67"/>
      <c r="E136" s="67"/>
    </row>
    <row r="137" spans="2:5" ht="12.75">
      <c r="B137" s="66"/>
      <c r="C137" s="67"/>
      <c r="D137" s="67"/>
      <c r="E137" s="67"/>
    </row>
    <row r="138" spans="2:5" ht="12.75">
      <c r="B138" s="66"/>
      <c r="C138" s="67"/>
      <c r="D138" s="67"/>
      <c r="E138" s="67"/>
    </row>
    <row r="139" spans="2:5" ht="12.75">
      <c r="B139" s="66"/>
      <c r="C139" s="67"/>
      <c r="D139" s="67"/>
      <c r="E139" s="67"/>
    </row>
    <row r="140" spans="2:5" ht="12.75">
      <c r="B140" s="66"/>
      <c r="C140" s="67"/>
      <c r="D140" s="67"/>
      <c r="E140" s="67"/>
    </row>
    <row r="141" spans="2:5" ht="12.75">
      <c r="B141" s="66"/>
      <c r="C141" s="67"/>
      <c r="D141" s="67"/>
      <c r="E141" s="67"/>
    </row>
    <row r="142" spans="2:5" ht="12.75">
      <c r="B142" s="66"/>
      <c r="C142" s="67"/>
      <c r="D142" s="67"/>
      <c r="E142" s="67"/>
    </row>
    <row r="143" spans="2:5" ht="12.75">
      <c r="B143" s="66"/>
      <c r="C143" s="67"/>
      <c r="D143" s="67"/>
      <c r="E143" s="67"/>
    </row>
    <row r="144" spans="2:5" ht="12.75">
      <c r="B144" s="66"/>
      <c r="C144" s="67"/>
      <c r="D144" s="67"/>
      <c r="E144" s="67"/>
    </row>
    <row r="145" spans="2:5" ht="12.75">
      <c r="B145" s="66"/>
      <c r="C145" s="67"/>
      <c r="D145" s="67"/>
      <c r="E145" s="67"/>
    </row>
    <row r="146" spans="2:5" ht="12.75">
      <c r="B146" s="66"/>
      <c r="C146" s="67"/>
      <c r="D146" s="67"/>
      <c r="E146" s="67"/>
    </row>
    <row r="147" spans="2:5" ht="12.75">
      <c r="B147" s="66"/>
      <c r="C147" s="67"/>
      <c r="D147" s="67"/>
      <c r="E147" s="67"/>
    </row>
    <row r="148" spans="2:5" ht="12.75">
      <c r="B148" s="66"/>
      <c r="C148" s="67"/>
      <c r="D148" s="67"/>
      <c r="E148" s="67"/>
    </row>
    <row r="149" spans="2:5" ht="12.75">
      <c r="B149" s="66"/>
      <c r="C149" s="67"/>
      <c r="D149" s="67"/>
      <c r="E149" s="67"/>
    </row>
    <row r="150" spans="2:5" ht="12.75">
      <c r="B150" s="66"/>
      <c r="C150" s="67"/>
      <c r="D150" s="67"/>
      <c r="E150" s="67"/>
    </row>
    <row r="151" spans="2:5" ht="12.75">
      <c r="B151" s="66"/>
      <c r="C151" s="67"/>
      <c r="D151" s="67"/>
      <c r="E151" s="67"/>
    </row>
    <row r="152" spans="2:5" ht="12.75">
      <c r="B152" s="66"/>
      <c r="C152" s="67"/>
      <c r="D152" s="67"/>
      <c r="E152" s="67"/>
    </row>
    <row r="153" spans="2:5" ht="12.75">
      <c r="B153" s="66"/>
      <c r="C153" s="67"/>
      <c r="D153" s="67"/>
      <c r="E153" s="67"/>
    </row>
    <row r="154" spans="2:5" ht="12.75">
      <c r="B154" s="66"/>
      <c r="C154" s="67"/>
      <c r="D154" s="67"/>
      <c r="E154" s="67"/>
    </row>
    <row r="155" spans="2:5" ht="12.75">
      <c r="B155" s="66"/>
      <c r="C155" s="67"/>
      <c r="D155" s="67"/>
      <c r="E155" s="67"/>
    </row>
    <row r="156" spans="2:5" ht="12.75">
      <c r="B156" s="66"/>
      <c r="C156" s="67"/>
      <c r="D156" s="67"/>
      <c r="E156" s="67"/>
    </row>
    <row r="157" spans="2:5" ht="12.75">
      <c r="B157" s="66"/>
      <c r="C157" s="67"/>
      <c r="D157" s="67"/>
      <c r="E157" s="67"/>
    </row>
    <row r="158" spans="2:5" ht="12.75">
      <c r="B158" s="66"/>
      <c r="C158" s="67"/>
      <c r="D158" s="67"/>
      <c r="E158" s="67"/>
    </row>
    <row r="159" spans="2:5" ht="12.75">
      <c r="B159" s="66"/>
      <c r="C159" s="67"/>
      <c r="D159" s="67"/>
      <c r="E159" s="67"/>
    </row>
    <row r="160" spans="2:5" ht="12.75">
      <c r="B160" s="66"/>
      <c r="C160" s="67"/>
      <c r="D160" s="67"/>
      <c r="E160" s="67"/>
    </row>
    <row r="161" spans="2:5" ht="12.75">
      <c r="B161" s="66"/>
      <c r="C161" s="67"/>
      <c r="D161" s="67"/>
      <c r="E161" s="67"/>
    </row>
    <row r="162" spans="2:5" ht="12.75">
      <c r="B162" s="66"/>
      <c r="C162" s="67"/>
      <c r="D162" s="67"/>
      <c r="E162" s="67"/>
    </row>
    <row r="163" spans="2:5" ht="12.75">
      <c r="B163" s="66"/>
      <c r="C163" s="67"/>
      <c r="D163" s="67"/>
      <c r="E163" s="67"/>
    </row>
    <row r="164" spans="2:5" ht="12.75">
      <c r="B164" s="66"/>
      <c r="C164" s="67"/>
      <c r="D164" s="67"/>
      <c r="E164" s="67"/>
    </row>
    <row r="165" spans="2:5" ht="12.75">
      <c r="B165" s="66"/>
      <c r="C165" s="67"/>
      <c r="D165" s="67"/>
      <c r="E165" s="67"/>
    </row>
    <row r="166" spans="2:5" ht="12.75">
      <c r="B166" s="66"/>
      <c r="C166" s="67"/>
      <c r="D166" s="67"/>
      <c r="E166" s="67"/>
    </row>
    <row r="167" spans="2:5" ht="12.75">
      <c r="B167" s="66"/>
      <c r="C167" s="67"/>
      <c r="D167" s="67"/>
      <c r="E167" s="67"/>
    </row>
    <row r="168" spans="2:5" ht="12.75">
      <c r="B168" s="66"/>
      <c r="C168" s="67"/>
      <c r="D168" s="67"/>
      <c r="E168" s="67"/>
    </row>
    <row r="169" spans="2:5" ht="12.75">
      <c r="B169" s="66"/>
      <c r="C169" s="67"/>
      <c r="D169" s="67"/>
      <c r="E169" s="67"/>
    </row>
    <row r="170" spans="2:5" ht="12.75">
      <c r="B170" s="66"/>
      <c r="C170" s="67"/>
      <c r="D170" s="67"/>
      <c r="E170" s="67"/>
    </row>
    <row r="171" spans="2:5" ht="12.75">
      <c r="B171" s="66"/>
      <c r="C171" s="67"/>
      <c r="D171" s="67"/>
      <c r="E171" s="67"/>
    </row>
    <row r="172" spans="2:5" ht="12.75">
      <c r="B172" s="66"/>
      <c r="C172" s="67"/>
      <c r="D172" s="67"/>
      <c r="E172" s="67"/>
    </row>
    <row r="173" spans="2:5" ht="12.75">
      <c r="B173" s="66"/>
      <c r="C173" s="67"/>
      <c r="D173" s="67"/>
      <c r="E173" s="67"/>
    </row>
    <row r="174" spans="2:5" ht="12.75">
      <c r="B174" s="66"/>
      <c r="C174" s="67"/>
      <c r="D174" s="67"/>
      <c r="E174" s="67"/>
    </row>
    <row r="175" spans="2:5" ht="12.75">
      <c r="B175" s="66"/>
      <c r="C175" s="67"/>
      <c r="D175" s="67"/>
      <c r="E175" s="67"/>
    </row>
    <row r="176" spans="2:5" ht="12.75">
      <c r="B176" s="66"/>
      <c r="C176" s="67"/>
      <c r="D176" s="67"/>
      <c r="E176" s="67"/>
    </row>
    <row r="177" spans="2:5" ht="12.75">
      <c r="B177" s="66"/>
      <c r="C177" s="67"/>
      <c r="D177" s="67"/>
      <c r="E177" s="67"/>
    </row>
    <row r="178" spans="2:5" ht="12.75">
      <c r="B178" s="66"/>
      <c r="C178" s="67"/>
      <c r="D178" s="67"/>
      <c r="E178" s="67"/>
    </row>
    <row r="179" spans="2:5" ht="12.75">
      <c r="B179" s="66"/>
      <c r="C179" s="67"/>
      <c r="D179" s="67"/>
      <c r="E179" s="67"/>
    </row>
    <row r="180" spans="2:5" ht="12.75">
      <c r="B180" s="66"/>
      <c r="C180" s="67"/>
      <c r="D180" s="67"/>
      <c r="E180" s="67"/>
    </row>
    <row r="181" spans="2:5" ht="12.75">
      <c r="B181" s="66"/>
      <c r="C181" s="67"/>
      <c r="D181" s="67"/>
      <c r="E181" s="67"/>
    </row>
    <row r="182" spans="2:5" ht="12.75">
      <c r="B182" s="66"/>
      <c r="C182" s="67"/>
      <c r="D182" s="67"/>
      <c r="E182" s="67"/>
    </row>
    <row r="183" spans="2:5" ht="12.75">
      <c r="B183" s="66"/>
      <c r="C183" s="67"/>
      <c r="D183" s="67"/>
      <c r="E183" s="67"/>
    </row>
    <row r="184" spans="2:5" ht="12.75">
      <c r="B184" s="66"/>
      <c r="C184" s="67"/>
      <c r="D184" s="67"/>
      <c r="E184" s="67"/>
    </row>
    <row r="185" spans="2:5" ht="12.75">
      <c r="B185" s="66"/>
      <c r="C185" s="67"/>
      <c r="D185" s="67"/>
      <c r="E185" s="67"/>
    </row>
    <row r="186" spans="2:5" ht="12.75">
      <c r="B186" s="66"/>
      <c r="C186" s="67"/>
      <c r="D186" s="67"/>
      <c r="E186" s="67"/>
    </row>
    <row r="187" spans="2:5" ht="12.75">
      <c r="B187" s="66"/>
      <c r="C187" s="67"/>
      <c r="D187" s="67"/>
      <c r="E187" s="67"/>
    </row>
    <row r="188" spans="2:5" ht="12.75">
      <c r="B188" s="66"/>
      <c r="C188" s="67"/>
      <c r="D188" s="67"/>
      <c r="E188" s="67"/>
    </row>
    <row r="189" spans="2:5" ht="12.75">
      <c r="B189" s="66"/>
      <c r="C189" s="67"/>
      <c r="D189" s="67"/>
      <c r="E189" s="67"/>
    </row>
    <row r="190" spans="2:5" ht="12.75">
      <c r="B190" s="66"/>
      <c r="C190" s="67"/>
      <c r="D190" s="67"/>
      <c r="E190" s="67"/>
    </row>
    <row r="191" spans="2:5" ht="12.75">
      <c r="B191" s="66"/>
      <c r="C191" s="67"/>
      <c r="D191" s="67"/>
      <c r="E191" s="67"/>
    </row>
    <row r="192" spans="2:5" ht="12.75">
      <c r="B192" s="66"/>
      <c r="C192" s="67"/>
      <c r="D192" s="67"/>
      <c r="E192" s="67"/>
    </row>
    <row r="193" spans="2:5" ht="12.75">
      <c r="B193" s="66"/>
      <c r="C193" s="67"/>
      <c r="D193" s="67"/>
      <c r="E193" s="67"/>
    </row>
    <row r="194" spans="2:5" ht="12.75">
      <c r="B194" s="66"/>
      <c r="C194" s="67"/>
      <c r="D194" s="67"/>
      <c r="E194" s="67"/>
    </row>
    <row r="195" spans="2:5" ht="12.75">
      <c r="B195" s="66"/>
      <c r="C195" s="67"/>
      <c r="D195" s="67"/>
      <c r="E195" s="67"/>
    </row>
  </sheetData>
  <mergeCells count="47">
    <mergeCell ref="A6:G6"/>
    <mergeCell ref="A7:G7"/>
    <mergeCell ref="B10:E10"/>
    <mergeCell ref="A11:A15"/>
    <mergeCell ref="B11:B15"/>
    <mergeCell ref="C14:C15"/>
    <mergeCell ref="D14:D15"/>
    <mergeCell ref="B17:E17"/>
    <mergeCell ref="G18:G19"/>
    <mergeCell ref="B20:E20"/>
    <mergeCell ref="G21:G27"/>
    <mergeCell ref="A29:A31"/>
    <mergeCell ref="B29:B31"/>
    <mergeCell ref="C29:C31"/>
    <mergeCell ref="D29:D31"/>
    <mergeCell ref="E29:E31"/>
    <mergeCell ref="A32:A42"/>
    <mergeCell ref="B32:B42"/>
    <mergeCell ref="C32:C42"/>
    <mergeCell ref="D32:D42"/>
    <mergeCell ref="E32:E36"/>
    <mergeCell ref="E37:E41"/>
    <mergeCell ref="A43:A44"/>
    <mergeCell ref="B43:B44"/>
    <mergeCell ref="C43:C44"/>
    <mergeCell ref="D43:D44"/>
    <mergeCell ref="E43:E44"/>
    <mergeCell ref="A45:A52"/>
    <mergeCell ref="B45:B52"/>
    <mergeCell ref="C45:C52"/>
    <mergeCell ref="D45:D52"/>
    <mergeCell ref="E45:E52"/>
    <mergeCell ref="A53:A54"/>
    <mergeCell ref="B53:B54"/>
    <mergeCell ref="C53:C54"/>
    <mergeCell ref="D53:D54"/>
    <mergeCell ref="E53:E54"/>
    <mergeCell ref="A55:A58"/>
    <mergeCell ref="B55:B58"/>
    <mergeCell ref="C55:C58"/>
    <mergeCell ref="D55:D58"/>
    <mergeCell ref="G55:G58"/>
    <mergeCell ref="A60:A61"/>
    <mergeCell ref="B60:B61"/>
    <mergeCell ref="C60:C61"/>
    <mergeCell ref="D60:D61"/>
    <mergeCell ref="A67:B67"/>
  </mergeCells>
  <printOptions/>
  <pageMargins left="0.6694444444444444" right="0.2361111111111111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Iżycka</cp:lastModifiedBy>
  <cp:lastPrinted>2007-06-20T09:23:26Z</cp:lastPrinted>
  <dcterms:created xsi:type="dcterms:W3CDTF">2005-03-29T12:01:39Z</dcterms:created>
  <dcterms:modified xsi:type="dcterms:W3CDTF">2007-09-04T12:26:11Z</dcterms:modified>
  <cp:category/>
  <cp:version/>
  <cp:contentType/>
  <cp:contentStatus/>
  <cp:revision>1</cp:revision>
</cp:coreProperties>
</file>